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EM\UEMProfiles\UEMProfiles\TSEAL\archives\Desktop\"/>
    </mc:Choice>
  </mc:AlternateContent>
  <xr:revisionPtr revIDLastSave="0" documentId="8_{19B4827D-7064-4109-AD32-8FD7DB48821A}" xr6:coauthVersionLast="47" xr6:coauthVersionMax="47" xr10:uidLastSave="{00000000-0000-0000-0000-000000000000}"/>
  <bookViews>
    <workbookView xWindow="32700" yWindow="2040" windowWidth="21600" windowHeight="11385" xr2:uid="{B6C86915-6FCF-44ED-B962-A3D766AC723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alcChain>
</file>

<file path=xl/sharedStrings.xml><?xml version="1.0" encoding="utf-8"?>
<sst xmlns="http://schemas.openxmlformats.org/spreadsheetml/2006/main" count="99" uniqueCount="76">
  <si>
    <t>Activity Number</t>
  </si>
  <si>
    <t>Vendor</t>
  </si>
  <si>
    <t>Title</t>
  </si>
  <si>
    <t xml:space="preserve">Justification why Extension is Needed </t>
  </si>
  <si>
    <t>New Anticipated Completion Date</t>
  </si>
  <si>
    <t>Amount of Funding that will be Spent by December 30, 2023</t>
  </si>
  <si>
    <t>Estimated Amount for NCE Period</t>
  </si>
  <si>
    <t>Comments</t>
  </si>
  <si>
    <t>Illinois Action for Children (IAFC)</t>
  </si>
  <si>
    <t>Staff the ELC Family Advisory Committee</t>
  </si>
  <si>
    <t>98% completion-IAFC will not complete all of their deliverables by December 30, 2023. The following deliverables will be completed during the no-cost extension period: 1.) Train and support the members of the Family Advisory Committee by providing monthly training opportunities, 2.) Train and support Family Advisory Committee member mentors, 3.) Continue to monitor, track and distribute parent and mentor stipends based on evidenced participation and 4.) Provide ongoing support to the Family Advisory Committee by linking them to local communities and stakeholder engagement project activities.</t>
  </si>
  <si>
    <t>Illinois Action for Children would like to combine the three stipend-related budget items (Member Stipends, Mentor Stipends, and Staff Stipends) into one stipend line item for the no-cost extension period to be used from January-June 2024 to provide additional flexibility</t>
  </si>
  <si>
    <t>Illinois Department of Human Services (IDHS)</t>
  </si>
  <si>
    <t>Multi-State Research on Early Intervention (EI) Models</t>
  </si>
  <si>
    <t xml:space="preserve">15% completion-The contract was executed in August 2023.  A no-cost extension would allow additional time for the vendor to complete the deliverables. </t>
  </si>
  <si>
    <t>Illinois Network of Child Care Resource &amp; Referral Agencies (INCCRRA)</t>
  </si>
  <si>
    <t>Home Visitor Needs Assessment</t>
  </si>
  <si>
    <t>98% completion-INCCRRA will not meet all of its deliverables by December 30, 2023.  During the no-cost extension period, INCCRRA will complete the final Home Visitor Workforce Needs Assessment Report and coduct public-facing dissemination activities to share the findings of the Home Visitor Workforce Needs Assessment with the Early Learning Council, state agency early childhood leadership and community partners.</t>
  </si>
  <si>
    <t>Linking the Gateways Registry to the ILDS.</t>
  </si>
  <si>
    <t>75% completion- INCCRRA will not meet all of their deliverables by December 30, 2023 as the data sharing agreement between IDHS and IECAM has nt been signed yet.  A no-cost extension would allow INCCRRA additional time to obtain the data needed from IECAM to complete the project.</t>
  </si>
  <si>
    <t>Northern Illinois University (NIU)</t>
  </si>
  <si>
    <t>Linking ECCE Workforce Data</t>
  </si>
  <si>
    <t>75% completion-NIU will not meet all of their deliverables by December 30, 2023 because they will not receive data from the Illinois State Board of Education (ISBE) in time to meet the deliverables as originally written. The NIU Team would like to revise their contract deliverables.</t>
  </si>
  <si>
    <t>NIU would like to modify their deliverables to reflect the following: 1.) "ELIS and EIS data connected CloudPak" changed to
“Confirm data architecture of ELIS and EIS data with ISBE and prepare staging   environment(s)”
2.) "Integration of ELIS and EIS data" changed to
"Design plan for the integration of ELIS and EIS data"
3.) "Work with INCCRRA to integrate Gateways data and ELIS and EIS data" changed to
"Work with INCCRRA to develop a plan for integrating Gateways Registry data and ELIS   and EIS data."
4.) "Work with INCCRRA to get CDDA-ID on Gateways data" change to
"Work with INCCRRA to ensure Gateways Registry data has a CDDA-ID".</t>
  </si>
  <si>
    <t xml:space="preserve">Expanded Use of ECPDS and CECIDS by Local Communities </t>
  </si>
  <si>
    <t>75% completion-NIU will not meet all of their deliverables by December 30, 2023.  During the no-cost extension period, NIU will complete the following deliverables: 1.) Implement the CECIDS model against statewide model (would probably need to be built with CloudPak), 2.) Ongoing support for ECPDS Steering Committee, 3. ) Front-end tool planning and design management and 4.) Ongoing support for data requests against the ECPDS.</t>
  </si>
  <si>
    <t>The reason for these changes is that NIU-IIRC is still validating the eligibility model and needs additional time to transfer this technology to the State. In addition, since work for IECAM has been extended, EdSystems recommends ongoing work facilitation of the ECPDS Steering Committee while this work develops.</t>
  </si>
  <si>
    <t>SASED-Early CHOICES</t>
  </si>
  <si>
    <t>Pilot Strategies for Inclusive Community-Based Early Childhood Special
Education</t>
  </si>
  <si>
    <t>79% completion-Early CHOICES requests a no cost extension for the PDG B- 5 Planning Grant until June 30, 2024, to work on the following deliverables:
1.) Pilot Strategies for Inclusive Community-Based Early Childhood Special Education (create public awareness materials; select appropriate models for testing; engagement partners).
2.) Convene six community team conversations and vet and test models; disseminate grants to three communities to pilot models and provide consultation and training.
3.) Convene advisory body, evaluate outcomes and share data with state and integrate into strategic plan.</t>
  </si>
  <si>
    <t>The Center: Resources for Teaching &amp; Learning</t>
  </si>
  <si>
    <t>Developing a Common Process to Identify English Language Learners</t>
  </si>
  <si>
    <t xml:space="preserve">15% completion-The English Learner Identification Project requested a no-cost extension lasting until June 30, 2024.  Obtaining accurate and timely data on Illinois Preschool for All (PFA) programs took longer than expected.  Once data was made available, it did not include sufficient program information on PFA sites.   Meanwhile, Early Childhood Professional Learning (ECPL) has discovered that capitalizing on long- standing professional relationships by making one on one contact with program administrators has been the most successful strategy for piquing interest in this non-compulsory screening initiative.  While it has been successful, it has also been more time-consuming. As of  September 11, 2023, ECPL anticipates being able to screen approximately 1,000 children by the end of December. Please note that their initial request for a no-cost extension (dated 8/28/23) estimated 2,000 children to be screened by December 30, 2023, but fewer programs have committed to participate than anticipated. ECPL projects to screen 6,500 children during the no-cost extension period from January to June 2024. </t>
  </si>
  <si>
    <t>ECPL anticipates the following changes to their deliverables: 
1.) The travel amount will decrease because most sites will receive support remotely.
2.) The salary amount will increase for the Project Director and Project Support Staff because it has been taking more time than we initially planned.
3.) The technology budget amount will be eliminated, as we no longer anticipate a need for iPads or hotpots.
4.) The stipend amount for teachers will increase and will be used to purchase classroom resources for teachers during the no-cost extension period. ECPL anticipates using the teacher stipend funds to send resources to programs that commit to screening children during the no-cost extension period. These resources would be comparable to the resources that the current programs participating in this grant will receive prior to December 30 from a supplemental Stone Foundation grant.</t>
  </si>
  <si>
    <t>University of Chicago-NORC</t>
  </si>
  <si>
    <t>Developing Framework for How the State will Integrate Family Voice in Policymaking</t>
  </si>
  <si>
    <t>33% complete-NORC stated that they will not meet all their deliverables by December 30, 2023.  They would like to request a no-cost extension and revise their SOW timeline to the following:   NORC will complete the remaining deliverables for Task 1 and will start and complete Tasks 2 and Task 3 by June 30, 2024.
Task 1 – Develop and Implement Focus Groups 
Task 2 – Conduct Analysis 
Task 3 – Framework Development                                       Also, NORC received a supplemental award in the amount of $100,000 to extend its work in the PDG Planning Grant by further developing an equitable fiscal decision framework that includes family voice for early childhood programming. The extension of that work includes stipends, travel child care for
in-person focus groups to support the participation of families and the facilitation from NORC staff to facilitate meetings, collection and coding of data, and identification of emerging recommendations.  A no-cost extension would allow NORC additional time to complete the extension of this work.</t>
  </si>
  <si>
    <t>University of Illinois at Chicago</t>
  </si>
  <si>
    <t>Workforce Portrait Assessment</t>
  </si>
  <si>
    <t>0% completion-As of November 2023 a contract award has not been executed. A no-cost extesnion would allow additional time for the contract to be executed and the deliverables to be completed.</t>
  </si>
  <si>
    <t>University of Illinois Urbana/Champaign (IECAM)</t>
  </si>
  <si>
    <t xml:space="preserve">0% completion-The contract was signed on October 6, 2023.  A no-cost extension would allow the vendor additional time to complete the deliverables. </t>
  </si>
  <si>
    <t>Dec 30,2024</t>
  </si>
  <si>
    <t>Dawn Thomas, IECAM, sent an email to Carisa Hurley-Davis and Nicole Craft on 8/24/2023 stating the following: 
IECAM would like to request a no-cost extension (1/1/24-6/30/24) on the $175,000 contract currently under negotiation between ISBE and the University of Illinois. I am not able to send you a formal request but have added Erin Farrar (College of Education Finance) and our Office of Education Sponsored Projects. I will be working with them to get you a budget and work plan that will delineate our proposed timeline for the additional six months.
I can provide you with an informal budget before the deadline tomorrow but note that the formal documentation will take longer as it will need to go through the channels at the University of Illinois.
The budget will all be personnel/fringe.
By Deliverable (approximate):
Deliverables 1 and 4 (needs assessment dashboards) as $50,000.
Deliverables 2 and 4 (Regional Repots) as $125,000.
Of course, that is not considering any ICR expenses.</t>
  </si>
  <si>
    <t>Program Performance Evaluation</t>
  </si>
  <si>
    <t>University of Illinois-IWERC</t>
  </si>
  <si>
    <t>40% completion-The completion of the deliverables for the Program Performance Evaluation depends on the completion of other project deliverables funded through PDG B-5.  There are some funded projects that will not complete their deliverables by December 30, 2023 thus this will impact IWERK's completion of the Program Performance Evaluation. IWERK will complete the following deliverables during the no-cost extension period:  
1.) Memo #1: Review of Needs Assessment integration
2.) Memo #2: Review of updated Strategic Plan
3.) Memo #3: Analysis of project dissemination data 4.) Report #1: Analysis of Illinois ECE Data Systems
5.) Report #2: Survey of Illinois parents/communities
6.) Early Childhood Dashboard: Detailed metrics for tracking planning grant goals</t>
  </si>
  <si>
    <t>Wendy McCullough, LLC</t>
  </si>
  <si>
    <t>Assess and Align Capacity of Intermediary Structures</t>
  </si>
  <si>
    <t>98% completion-Wendy McCullough requested a no-cost extension to complete the leadership review and final edits to the public facing final report. Also, Wendy McCullough received a supplemental award of $16,000 to extend the research on regional systems alignment
that is central the maximizing of efficiencies in the early childhood ecosystem. In particular, funding will take these current recommendations and build out training and technical assistance based upon the identified recommendation.  A no-cost extension would allow additional time to complete this process.</t>
  </si>
  <si>
    <t>Illinois State Board of Education</t>
  </si>
  <si>
    <t>Update the Comprehensive Statewide B-5 Strategic Plan</t>
  </si>
  <si>
    <t>0% completion-Some of the deliverables listed in the PDG B-5 Planning Grant Needs Assessment will not be complete by December 30, 2023.  Since the Needs Assessment will inform the Statewide Strategic Plan, the work on the Strategic Plan needs to be extended to ensure that the data from the Needs Assessment is reflected in the goals.</t>
  </si>
  <si>
    <t>3, 4 &amp;5</t>
  </si>
  <si>
    <t>All Children Thrive, Erin Arango-Escalante and Afton Partners</t>
  </si>
  <si>
    <t>Uplifting the Voice of Families</t>
  </si>
  <si>
    <t>0% completion- This project was added to the 2023 PDG B-5 Planning Grant using a supplemental award in the amount of $50,000.  This project builds on Activities 3, 4, and 5 of the PDG Planning
Grant to strengthen Illinois’ integrated early childhood system as it supports families with young children who are multilingual as well as families with young children 0-5 who may need additional developmental support, received early intervention services, and/or were identified for special education services upon entering kindergarten. It will synthesize recommendations from current or recent needs assessments, reports, and focus groups to develop preliminary recommendations for the most appropriate approach to incorporating supports these families want into the fabric of our integrated system and identify gaps in feedback from families, especially those least well served through the current system (e.g.,including, but not limited to, the areas of program quality, the early childhood workforce, and provider funding).
To this end, funds will be used to staff a workgroup that will consider existing recommendations to inform the work of improving the system for families that are most in need of services.
In particular -- and in addition to the synthesis of previous work --this will occur by gathering feedback from a wide range of stakeholders to identify gaps in services that such families face and the support they require. This will enable the generation and presentation of preliminary recommendations to state-level decision-makers.</t>
  </si>
  <si>
    <t>CK Strategies</t>
  </si>
  <si>
    <t>Data &amp; Learning Infrastructure</t>
  </si>
  <si>
    <t>4&amp;5</t>
  </si>
  <si>
    <t>Elliot Regenstein, Foresight Law + Policy and Watershed Advisors</t>
  </si>
  <si>
    <t>Capacity Building for a Sustainable Comprehensiv e Early Childhood Ecosystem</t>
  </si>
  <si>
    <t>0% completion-This project was added to the 2023 PDG B-5 Planning Grant using a supplemental award in the amount of $90,000. A no-cost extension would allow additional time to build on PDG work (e.g., strategic plan, needs assessments, and progress of activities outlined in previous and
current PDG) to increase extant systemwide capacity to maximize the efficiencies of the ongoing improvement of the early childhood education and care ecosystem.
This work will be overseen by Elliot Regenstein, partner at Foresight Law + Policy and Watershed Advisors. Mr. Regenstein, a nationally recognized expert in the development and design of early
childhood systems, will facilitate meetings with stakeholders and agency staff as they formulate findings from needs assessments and previous PDG work into actionable plans with clear metrics and
deliverables. Agency support staff and other stakeholders will analyze and use data to inform decision-making. They will consider legal and regulatory changes needed to successfully maximize efficiencies of the mixed-delivery system in Illinois. Framing documents and recommendations to inform ongoing discussions regarding the state’s early childhood governance structure will be drafted.</t>
  </si>
  <si>
    <t>3,4&amp;5</t>
  </si>
  <si>
    <t>ChiByDesign Chris Rudd</t>
  </si>
  <si>
    <t>Family and Stakeholder Engagement</t>
  </si>
  <si>
    <t xml:space="preserve">0% completion- This project was added to the 2023 PDG B-5 Planning Grant using a supplemental award in the amount of $200,000.  A no-cost extension would allow additional time to build upon Activities 3, 4 and 5 of the PDG Planning Grant. It is related to -- but distinct from -- the Uplifting the Voice of Families project and focuses on advancing the work of the ExceleRate Quality Rating and Improvement System pilot through an inclusive, anti-racist, and trauma-informed approach.
To do so, Chris Rudd of ChiByDesign will facilitate and synthesize the scope of substance of engagements between other PDG project
teams, state agency staff, and stakeholders in the development and design of workshops that will be focused on anti-racist and trauma informed approaches to stakeholder engagement. At the
conclusion of this work, a report of findings, including possible future areas of needed work, will be produced and shared with agency staff and stakeholders. </t>
  </si>
  <si>
    <t>1, 2, 3,4 &amp;5</t>
  </si>
  <si>
    <t>Ann Whalen</t>
  </si>
  <si>
    <t>Staffing Executive Director of Early Childhood Transition</t>
  </si>
  <si>
    <t>0% completion-This project was added to the 2023 PDG B-5 Planning Grant using a supplemental award in the amount of $225,000.  The executive director of Early Childhood Transition, a newly
created ISBE position, will oversee the fruition of the work from previous PDG grants. In particular, the executive director will work closely with the Governor’s Office and other state agencies to:
• Manage state agency teams, PDG consultants, and external partners in operationalizing the recommendations of the needs assessments and strategic plan (Activities 1 and 2).
• Contribute to the analysis and synthesis of findings from sessions with stakeholders, state agency staff, and the Governor’s Office for use by decision-makers. Such information will include, but not be limited to, previous PDG work (e.g., needs assessments, reports, briefs submitted by advocacy groups, relevant data, statutory and regulatory language modification, and the like).
Create a framework for implementation of the strategic plan, needs assessments, and additional focus groups on parent engagement, in particular, in order to maximize the extant efficiencies in the early childhood and care ecosystem in Illinois.
• Evaluate the legal and regulatory frameworks that exist in Illinois and the changes required to make systemic improvements based on the strategic plan, needs assessments, and feedback from focus groups.
• Provide weekly updates to the Governor’s Office on progress of implementation.</t>
  </si>
  <si>
    <t>1,2,3,4&amp;5</t>
  </si>
  <si>
    <t>ASIL Ventures</t>
  </si>
  <si>
    <t>ISBE RFP grant-writing support</t>
  </si>
  <si>
    <t>0% completion-This project was added to the 2023 PDG B-5 Planning Grant using a supplemental award in the amount of $90,000.  The funds  for this project will support a grant writer to assist in the development of the PDG B-5 application. In particular, the individual selected to complete this project shall:
• Work with identified state agency staff, Governor’s Office staff, and stakeholders to capture the vision and value for the project.
• Develop proposal drafts and revise them based on feedback, and finalize an application for submission on a timeline agreed upon by agency staff and the grant writer.</t>
  </si>
  <si>
    <t xml:space="preserve">0% completion-This project was added to the 2023 PDG B-5 Planning Grant using a supplemental award in the amount of $91,000. A no-cost extension would allow additional time to build upon the data and infrastructure work
completed as part of previous PDG grant efforts. In particular, and in support of program quality improvement, this work will provide the data and learning infrastructure required to further expand access, support the early childhood workforce, usher in new funding mechanisms, elevate more community-centered approaches, and build a more cohesive governance structure.
The Governor’s Office will convene a team of leaders during federal fiscal year 2024 to support Illinois’ next chapter for early childhood education, including financing strategies, governance, and program design. Christina Krasov of CK Impact Strategies will provide support and oversight for the following workstreams:
• Conduct a gap analysis on existing data and learning assets for review by the Governor's Office team in accordance with its vision for a potential new governance structure.
• Develop a statewide data and learning strategy to
accompany a potential new governance structure and inform the next PDG application.
• Elevate data literacy by demonstrating the use of currently available data and modeling data-informed leadership as the Governor’s Office and partner agencies convene internally and with various external stakeholders during feedback sessions.
• Staff a stakeholder group on data, research, and evaluation in order to make recommendations for a more integrated data system for early childhood.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</si>
</sst>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 x14ac:knownFonts="1">
    <font>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1" xfId="0" applyBorder="1" applyAlignment="1">
      <alignment vertical="top" wrapText="1"/>
    </xf>
    <xf numFmtId="0" fontId="0" fillId="0" borderId="1" xfId="0" applyBorder="1" applyAlignment="1">
      <alignment vertical="top"/>
    </xf>
    <xf numFmtId="0" fontId="0" fillId="2" borderId="1" xfId="0" applyFill="1" applyBorder="1" applyAlignment="1">
      <alignment vertical="top" wrapText="1"/>
    </xf>
    <xf numFmtId="8" fontId="0" fillId="0" borderId="1" xfId="0" applyNumberFormat="1" applyBorder="1" applyAlignment="1">
      <alignment vertical="top" wrapText="1"/>
    </xf>
    <xf numFmtId="8" fontId="0" fillId="0" borderId="1" xfId="0" applyNumberFormat="1" applyBorder="1" applyAlignment="1">
      <alignment vertical="top"/>
    </xf>
    <xf numFmtId="6" fontId="0" fillId="0" borderId="1" xfId="0" applyNumberFormat="1" applyBorder="1" applyAlignment="1">
      <alignment vertical="top"/>
    </xf>
    <xf numFmtId="6" fontId="0" fillId="0" borderId="1" xfId="0" applyNumberFormat="1" applyBorder="1" applyAlignment="1">
      <alignment vertical="top" wrapText="1"/>
    </xf>
    <xf numFmtId="0" fontId="0" fillId="0" borderId="2" xfId="0" applyBorder="1" applyAlignment="1">
      <alignment vertical="top" wrapText="1"/>
    </xf>
    <xf numFmtId="0" fontId="0" fillId="3" borderId="1" xfId="0" applyFill="1" applyBorder="1" applyAlignment="1">
      <alignment vertical="top" wrapText="1"/>
    </xf>
    <xf numFmtId="3" fontId="0" fillId="0" borderId="1" xfId="0" applyNumberForma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3" fontId="0" fillId="0" borderId="1" xfId="0" applyNumberFormat="1" applyBorder="1" applyAlignment="1">
      <alignment vertical="top"/>
    </xf>
    <xf numFmtId="0" fontId="0" fillId="0" borderId="7" xfId="0"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0" xfId="0" applyAlignment="1">
      <alignment vertical="top"/>
    </xf>
    <xf numFmtId="0" fontId="0" fillId="0" borderId="1" xfId="0" applyFill="1" applyBorder="1" applyAlignment="1">
      <alignment vertical="top" wrapText="1"/>
    </xf>
    <xf numFmtId="6" fontId="0" fillId="0" borderId="1" xfId="0" applyNumberFormat="1" applyFill="1" applyBorder="1" applyAlignment="1">
      <alignment vertical="top" wrapText="1"/>
    </xf>
    <xf numFmtId="6" fontId="0" fillId="0" borderId="1" xfId="0" applyNumberForma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B1FE-3BD1-4853-8E63-44081E84CD8D}">
  <dimension ref="A1:H25"/>
  <sheetViews>
    <sheetView tabSelected="1" zoomScaleNormal="100" workbookViewId="0">
      <selection activeCell="J17" sqref="J17"/>
    </sheetView>
  </sheetViews>
  <sheetFormatPr defaultRowHeight="15" x14ac:dyDescent="0.25"/>
  <cols>
    <col min="1" max="1" width="16.5703125" customWidth="1"/>
    <col min="2" max="2" width="28.42578125" customWidth="1"/>
    <col min="3" max="3" width="25.28515625" customWidth="1"/>
    <col min="4" max="4" width="50.28515625" customWidth="1"/>
    <col min="5" max="5" width="16.28515625" customWidth="1"/>
    <col min="6" max="6" width="19.5703125" customWidth="1"/>
    <col min="7" max="7" width="16.28515625" customWidth="1"/>
    <col min="8" max="8" width="27.5703125" hidden="1" customWidth="1"/>
  </cols>
  <sheetData>
    <row r="1" spans="1:8" ht="48.6" customHeight="1" x14ac:dyDescent="0.25">
      <c r="A1" s="3" t="s">
        <v>0</v>
      </c>
      <c r="B1" s="3" t="s">
        <v>1</v>
      </c>
      <c r="C1" s="3" t="s">
        <v>2</v>
      </c>
      <c r="D1" s="3" t="s">
        <v>3</v>
      </c>
      <c r="E1" s="3" t="s">
        <v>4</v>
      </c>
      <c r="F1" s="3" t="s">
        <v>5</v>
      </c>
      <c r="G1" s="3" t="s">
        <v>6</v>
      </c>
      <c r="H1" s="3" t="s">
        <v>7</v>
      </c>
    </row>
    <row r="2" spans="1:8" ht="195" x14ac:dyDescent="0.25">
      <c r="A2" s="1">
        <v>3.1</v>
      </c>
      <c r="B2" s="1" t="s">
        <v>8</v>
      </c>
      <c r="C2" s="1" t="s">
        <v>9</v>
      </c>
      <c r="D2" s="1" t="s">
        <v>10</v>
      </c>
      <c r="E2" s="1" t="s">
        <v>42</v>
      </c>
      <c r="F2" s="4">
        <v>170456.68</v>
      </c>
      <c r="G2" s="5">
        <v>121254.32</v>
      </c>
      <c r="H2" s="1" t="s">
        <v>11</v>
      </c>
    </row>
    <row r="3" spans="1:8" ht="45" x14ac:dyDescent="0.25">
      <c r="A3" s="1">
        <v>5.2</v>
      </c>
      <c r="B3" s="1" t="s">
        <v>12</v>
      </c>
      <c r="C3" s="1" t="s">
        <v>13</v>
      </c>
      <c r="D3" s="1" t="s">
        <v>14</v>
      </c>
      <c r="E3" s="1" t="s">
        <v>42</v>
      </c>
      <c r="F3" s="10">
        <v>16560</v>
      </c>
      <c r="G3" s="6">
        <v>83732</v>
      </c>
      <c r="H3" s="1"/>
    </row>
    <row r="4" spans="1:8" ht="135" x14ac:dyDescent="0.25">
      <c r="A4" s="1">
        <v>1.1000000000000001</v>
      </c>
      <c r="B4" s="1" t="s">
        <v>15</v>
      </c>
      <c r="C4" s="1" t="s">
        <v>16</v>
      </c>
      <c r="D4" s="1" t="s">
        <v>17</v>
      </c>
      <c r="E4" s="1" t="s">
        <v>42</v>
      </c>
      <c r="F4" s="1"/>
      <c r="G4" s="2"/>
      <c r="H4" s="1"/>
    </row>
    <row r="5" spans="1:8" ht="90" x14ac:dyDescent="0.25">
      <c r="A5" s="1">
        <v>1.2</v>
      </c>
      <c r="B5" s="1" t="s">
        <v>15</v>
      </c>
      <c r="C5" s="1" t="s">
        <v>18</v>
      </c>
      <c r="D5" s="1" t="s">
        <v>19</v>
      </c>
      <c r="E5" s="1" t="s">
        <v>42</v>
      </c>
      <c r="F5" s="7">
        <v>100000</v>
      </c>
      <c r="G5" s="6">
        <v>0</v>
      </c>
      <c r="H5" s="1"/>
    </row>
    <row r="6" spans="1:8" ht="88.9" customHeight="1" x14ac:dyDescent="0.25">
      <c r="A6" s="1">
        <v>1.2</v>
      </c>
      <c r="B6" s="1" t="s">
        <v>20</v>
      </c>
      <c r="C6" s="1" t="s">
        <v>21</v>
      </c>
      <c r="D6" s="1" t="s">
        <v>22</v>
      </c>
      <c r="E6" s="1" t="s">
        <v>42</v>
      </c>
      <c r="F6" s="7">
        <v>175000</v>
      </c>
      <c r="G6" s="6">
        <v>25000</v>
      </c>
      <c r="H6" s="1" t="s">
        <v>23</v>
      </c>
    </row>
    <row r="7" spans="1:8" ht="127.15" customHeight="1" x14ac:dyDescent="0.25">
      <c r="A7" s="1">
        <v>1.4</v>
      </c>
      <c r="B7" s="1" t="s">
        <v>20</v>
      </c>
      <c r="C7" s="1" t="s">
        <v>24</v>
      </c>
      <c r="D7" s="1" t="s">
        <v>25</v>
      </c>
      <c r="E7" s="1" t="s">
        <v>42</v>
      </c>
      <c r="F7" s="7">
        <v>100000</v>
      </c>
      <c r="G7" s="6">
        <v>75000</v>
      </c>
      <c r="H7" s="1" t="s">
        <v>26</v>
      </c>
    </row>
    <row r="8" spans="1:8" ht="183.6" customHeight="1" x14ac:dyDescent="0.25">
      <c r="A8" s="1">
        <v>5.0999999999999996</v>
      </c>
      <c r="B8" s="1" t="s">
        <v>27</v>
      </c>
      <c r="C8" s="1" t="s">
        <v>28</v>
      </c>
      <c r="D8" s="1" t="s">
        <v>29</v>
      </c>
      <c r="E8" s="1" t="s">
        <v>42</v>
      </c>
      <c r="F8" s="7">
        <v>318000</v>
      </c>
      <c r="G8" s="6">
        <v>82000</v>
      </c>
      <c r="H8" s="1"/>
    </row>
    <row r="9" spans="1:8" ht="312" customHeight="1" x14ac:dyDescent="0.25">
      <c r="A9" s="1">
        <v>5.3</v>
      </c>
      <c r="B9" s="1" t="s">
        <v>30</v>
      </c>
      <c r="C9" s="1" t="s">
        <v>31</v>
      </c>
      <c r="D9" s="1" t="s">
        <v>32</v>
      </c>
      <c r="E9" s="1" t="s">
        <v>42</v>
      </c>
      <c r="F9" s="7">
        <v>102179</v>
      </c>
      <c r="G9" s="6">
        <v>385821</v>
      </c>
      <c r="H9" s="1" t="s">
        <v>33</v>
      </c>
    </row>
    <row r="10" spans="1:8" ht="315" x14ac:dyDescent="0.25">
      <c r="A10" s="8">
        <v>3.3</v>
      </c>
      <c r="B10" s="1" t="s">
        <v>34</v>
      </c>
      <c r="C10" s="1" t="s">
        <v>35</v>
      </c>
      <c r="D10" s="1" t="s">
        <v>36</v>
      </c>
      <c r="E10" s="1" t="s">
        <v>42</v>
      </c>
      <c r="F10" s="7">
        <v>46883</v>
      </c>
      <c r="G10" s="6">
        <v>173117</v>
      </c>
      <c r="H10" s="1"/>
    </row>
    <row r="11" spans="1:8" ht="60" x14ac:dyDescent="0.25">
      <c r="A11" s="19">
        <v>1.3</v>
      </c>
      <c r="B11" s="19" t="s">
        <v>37</v>
      </c>
      <c r="C11" s="19" t="s">
        <v>38</v>
      </c>
      <c r="D11" s="19" t="s">
        <v>39</v>
      </c>
      <c r="E11" s="19" t="s">
        <v>42</v>
      </c>
      <c r="F11" s="20">
        <v>0</v>
      </c>
      <c r="G11" s="21">
        <v>200000</v>
      </c>
      <c r="H11" s="1"/>
    </row>
    <row r="12" spans="1:8" ht="54" customHeight="1" x14ac:dyDescent="0.25">
      <c r="A12" s="1">
        <v>1.2</v>
      </c>
      <c r="B12" s="1" t="s">
        <v>40</v>
      </c>
      <c r="C12" s="1" t="s">
        <v>21</v>
      </c>
      <c r="D12" s="1" t="s">
        <v>41</v>
      </c>
      <c r="E12" s="1" t="s">
        <v>42</v>
      </c>
      <c r="F12" s="10">
        <v>18519</v>
      </c>
      <c r="G12" s="6">
        <v>156481</v>
      </c>
      <c r="H12" s="1" t="s">
        <v>43</v>
      </c>
    </row>
    <row r="13" spans="1:8" ht="255" x14ac:dyDescent="0.25">
      <c r="A13" s="1" t="s">
        <v>44</v>
      </c>
      <c r="B13" s="1" t="s">
        <v>45</v>
      </c>
      <c r="C13" s="1" t="s">
        <v>44</v>
      </c>
      <c r="D13" s="1" t="s">
        <v>46</v>
      </c>
      <c r="E13" s="1" t="s">
        <v>42</v>
      </c>
      <c r="F13" s="7">
        <v>149000</v>
      </c>
      <c r="G13" s="6">
        <v>90879</v>
      </c>
      <c r="H13" s="1"/>
    </row>
    <row r="14" spans="1:8" ht="180" x14ac:dyDescent="0.25">
      <c r="A14" s="1">
        <v>3.2</v>
      </c>
      <c r="B14" s="1" t="s">
        <v>47</v>
      </c>
      <c r="C14" s="1" t="s">
        <v>48</v>
      </c>
      <c r="D14" s="1" t="s">
        <v>49</v>
      </c>
      <c r="E14" s="1" t="s">
        <v>42</v>
      </c>
      <c r="F14" s="7">
        <v>130000</v>
      </c>
      <c r="G14" s="6">
        <v>36000</v>
      </c>
      <c r="H14" s="1"/>
    </row>
    <row r="15" spans="1:8" ht="105" x14ac:dyDescent="0.25">
      <c r="A15" s="1">
        <v>2</v>
      </c>
      <c r="B15" s="12" t="s">
        <v>50</v>
      </c>
      <c r="C15" s="1" t="s">
        <v>51</v>
      </c>
      <c r="D15" s="1" t="s">
        <v>52</v>
      </c>
      <c r="E15" s="1" t="s">
        <v>42</v>
      </c>
      <c r="F15" s="7">
        <v>0</v>
      </c>
      <c r="G15" s="6">
        <v>100000</v>
      </c>
      <c r="H15" s="9"/>
    </row>
    <row r="16" spans="1:8" ht="408.6" customHeight="1" x14ac:dyDescent="0.25">
      <c r="A16" s="11" t="s">
        <v>53</v>
      </c>
      <c r="B16" s="17" t="s">
        <v>54</v>
      </c>
      <c r="C16" s="16" t="s">
        <v>55</v>
      </c>
      <c r="D16" s="1" t="s">
        <v>56</v>
      </c>
      <c r="E16" s="1" t="s">
        <v>42</v>
      </c>
      <c r="F16" s="7">
        <v>0</v>
      </c>
      <c r="G16" s="14">
        <v>50000</v>
      </c>
      <c r="H16" s="1"/>
    </row>
    <row r="17" spans="1:8" ht="408.6" customHeight="1" x14ac:dyDescent="0.25">
      <c r="A17" s="1">
        <v>5</v>
      </c>
      <c r="B17" s="18" t="s">
        <v>57</v>
      </c>
      <c r="C17" s="17" t="s">
        <v>58</v>
      </c>
      <c r="D17" s="15" t="s">
        <v>75</v>
      </c>
      <c r="E17" s="1" t="s">
        <v>42</v>
      </c>
      <c r="F17" s="7">
        <v>0</v>
      </c>
      <c r="G17" s="6">
        <v>91000</v>
      </c>
      <c r="H17" s="1"/>
    </row>
    <row r="18" spans="1:8" ht="408.6" customHeight="1" x14ac:dyDescent="0.25">
      <c r="A18" s="11" t="s">
        <v>59</v>
      </c>
      <c r="B18" s="17" t="s">
        <v>60</v>
      </c>
      <c r="C18" s="16" t="s">
        <v>61</v>
      </c>
      <c r="D18" s="1" t="s">
        <v>62</v>
      </c>
      <c r="E18" s="1" t="s">
        <v>42</v>
      </c>
      <c r="F18" s="7">
        <v>0</v>
      </c>
      <c r="G18" s="6">
        <v>90000</v>
      </c>
      <c r="H18" s="1"/>
    </row>
    <row r="19" spans="1:8" ht="315" x14ac:dyDescent="0.25">
      <c r="A19" s="1" t="s">
        <v>63</v>
      </c>
      <c r="B19" s="16" t="s">
        <v>64</v>
      </c>
      <c r="C19" s="17" t="s">
        <v>65</v>
      </c>
      <c r="D19" s="15" t="s">
        <v>66</v>
      </c>
      <c r="E19" s="1" t="s">
        <v>42</v>
      </c>
      <c r="F19" s="7">
        <v>0</v>
      </c>
      <c r="G19" s="6">
        <v>200000</v>
      </c>
      <c r="H19" s="1"/>
    </row>
    <row r="20" spans="1:8" ht="409.5" x14ac:dyDescent="0.25">
      <c r="A20" s="1" t="s">
        <v>67</v>
      </c>
      <c r="B20" s="1" t="s">
        <v>68</v>
      </c>
      <c r="C20" s="16" t="s">
        <v>69</v>
      </c>
      <c r="D20" s="1" t="s">
        <v>70</v>
      </c>
      <c r="E20" s="1" t="s">
        <v>42</v>
      </c>
      <c r="F20" s="7">
        <v>0</v>
      </c>
      <c r="G20" s="6">
        <v>225000</v>
      </c>
      <c r="H20" s="1"/>
    </row>
    <row r="21" spans="1:8" ht="195" x14ac:dyDescent="0.25">
      <c r="A21" s="1" t="s">
        <v>71</v>
      </c>
      <c r="B21" s="16" t="s">
        <v>72</v>
      </c>
      <c r="C21" s="17" t="s">
        <v>73</v>
      </c>
      <c r="D21" s="15" t="s">
        <v>74</v>
      </c>
      <c r="E21" s="1" t="s">
        <v>42</v>
      </c>
      <c r="F21" s="7">
        <v>0</v>
      </c>
      <c r="G21" s="6">
        <v>90000</v>
      </c>
      <c r="H21" s="1"/>
    </row>
    <row r="22" spans="1:8" x14ac:dyDescent="0.25">
      <c r="A22" s="1"/>
      <c r="B22" s="1"/>
      <c r="C22" s="13"/>
      <c r="D22" s="1"/>
      <c r="E22" s="1"/>
      <c r="F22" s="1"/>
      <c r="G22" s="5">
        <f>SUM(G2:G21)</f>
        <v>2275284.3200000003</v>
      </c>
      <c r="H22" s="1"/>
    </row>
    <row r="23" spans="1:8" x14ac:dyDescent="0.25">
      <c r="A23" s="1"/>
      <c r="B23" s="1"/>
      <c r="C23" s="1"/>
      <c r="D23" s="1"/>
      <c r="E23" s="1"/>
      <c r="F23" s="1"/>
      <c r="G23" s="2"/>
      <c r="H23" s="1"/>
    </row>
    <row r="24" spans="1:8" x14ac:dyDescent="0.25">
      <c r="A24" s="1"/>
      <c r="B24" s="1"/>
      <c r="C24" s="1"/>
      <c r="D24" s="1"/>
      <c r="E24" s="1"/>
      <c r="F24" s="1"/>
      <c r="G24" s="2"/>
      <c r="H24" s="1"/>
    </row>
    <row r="25" spans="1:8" x14ac:dyDescent="0.25">
      <c r="A25" s="1"/>
      <c r="B25" s="1"/>
      <c r="C25" s="1"/>
      <c r="D25" s="1"/>
      <c r="E25" s="1"/>
      <c r="F25" s="1"/>
      <c r="G25" s="2"/>
      <c r="H25" s="1"/>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F4E-32E0-44EA-BC6E-61C189605318}">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C0DB121FBE3A4984E39D5935B924D3" ma:contentTypeVersion="17" ma:contentTypeDescription="Create a new document." ma:contentTypeScope="" ma:versionID="1f14acb9f9a29c18cc1b51cbb5dc3563">
  <xsd:schema xmlns:xsd="http://www.w3.org/2001/XMLSchema" xmlns:xs="http://www.w3.org/2001/XMLSchema" xmlns:p="http://schemas.microsoft.com/office/2006/metadata/properties" xmlns:ns3="ef31e881-de86-47a0-9cf2-7a1d33b3842f" xmlns:ns4="8db2edfc-2a9c-4d5f-9e3f-53c73aa74a55" targetNamespace="http://schemas.microsoft.com/office/2006/metadata/properties" ma:root="true" ma:fieldsID="d645467ecd01bb72951db4efddff619e" ns3:_="" ns4:_="">
    <xsd:import namespace="ef31e881-de86-47a0-9cf2-7a1d33b3842f"/>
    <xsd:import namespace="8db2edfc-2a9c-4d5f-9e3f-53c73aa74a5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LengthInSeconds" minOccurs="0"/>
                <xsd:element ref="ns4:MediaServiceSearchPropertie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1e881-de86-47a0-9cf2-7a1d33b384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b2edfc-2a9c-4d5f-9e3f-53c73aa74a5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db2edfc-2a9c-4d5f-9e3f-53c73aa74a55" xsi:nil="true"/>
  </documentManagement>
</p:properties>
</file>

<file path=customXml/itemProps1.xml><?xml version="1.0" encoding="utf-8"?>
<ds:datastoreItem xmlns:ds="http://schemas.openxmlformats.org/officeDocument/2006/customXml" ds:itemID="{4B951A8C-8AFA-463E-BDB7-F335E128AA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1e881-de86-47a0-9cf2-7a1d33b3842f"/>
    <ds:schemaRef ds:uri="8db2edfc-2a9c-4d5f-9e3f-53c73aa74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57F609-AB44-4CC6-8AC5-4BA16B982FC6}">
  <ds:schemaRefs>
    <ds:schemaRef ds:uri="http://schemas.microsoft.com/sharepoint/v3/contenttype/forms"/>
  </ds:schemaRefs>
</ds:datastoreItem>
</file>

<file path=customXml/itemProps3.xml><?xml version="1.0" encoding="utf-8"?>
<ds:datastoreItem xmlns:ds="http://schemas.openxmlformats.org/officeDocument/2006/customXml" ds:itemID="{4AD583E6-F15F-450E-8F83-C75B84A794AC}">
  <ds:schemaRefs>
    <ds:schemaRef ds:uri="http://schemas.microsoft.com/office/2006/metadata/properties"/>
    <ds:schemaRef ds:uri="8db2edfc-2a9c-4d5f-9e3f-53c73aa74a55"/>
    <ds:schemaRef ds:uri="http://purl.org/dc/elements/1.1/"/>
    <ds:schemaRef ds:uri="ef31e881-de86-47a0-9cf2-7a1d33b3842f"/>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CRAFT NICOLE</dc:creator>
  <cp:keywords/>
  <dc:description/>
  <cp:lastModifiedBy>SEAL TAYLOR</cp:lastModifiedBy>
  <cp:revision/>
  <cp:lastPrinted>2024-06-04T19:33:24Z</cp:lastPrinted>
  <dcterms:created xsi:type="dcterms:W3CDTF">2023-09-15T18:15:49Z</dcterms:created>
  <dcterms:modified xsi:type="dcterms:W3CDTF">2024-06-04T19:34:38Z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0x01010028C0DB121FBE3A4984E39D5935B924D3</vt:lpwstr>
  </property>
</Properties>
</file>